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mmun\Bureau Achats Travaux\3.T. ROMBAUT\3 - MARCHES\8. SU_2025_TRX_RTB10_TR - Toiture St-Cyr\1. DCE\DCE\à traiter\04. DPGF\"/>
    </mc:Choice>
  </mc:AlternateContent>
  <bookViews>
    <workbookView xWindow="-120" yWindow="-120" windowWidth="29040" windowHeight="15840" activeTab="1"/>
  </bookViews>
  <sheets>
    <sheet name="PdG" sheetId="19" r:id="rId1"/>
    <sheet name="DPGF" sheetId="20" r:id="rId2"/>
  </sheets>
  <externalReferences>
    <externalReference r:id="rId3"/>
  </externalReferences>
  <definedNames>
    <definedName name="CODELOT">#REF!</definedName>
    <definedName name="_xlnm.Criteria">#REF!</definedName>
    <definedName name="DATEVALEUR">#REF!</definedName>
    <definedName name="Deplacement">[1]Récapitulatif!$C$26</definedName>
    <definedName name="Indemnite">[1]Récapitulatif!$C$27</definedName>
    <definedName name="KFraisAnnexes">[1]Récapitulatif!$C$60</definedName>
    <definedName name="KMO">[1]Récapitulatif!$G$30</definedName>
    <definedName name="TauxHoraire">[1]Récapitulatif!$C$24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  <definedName name="_xlnm.Print_Area" localSheetId="1">DPGF!$A$1:$G$49</definedName>
    <definedName name="_xlnm.Print_Area" localSheetId="0">PdG!$A$1:$G$37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6" i="20" l="1"/>
  <c r="G16" i="20"/>
  <c r="F35" i="20"/>
  <c r="F36" i="20"/>
  <c r="F32" i="20" l="1"/>
  <c r="F31" i="20" l="1"/>
  <c r="F41" i="20" l="1"/>
  <c r="F26" i="20"/>
  <c r="G26" i="20" s="1"/>
  <c r="F18" i="20"/>
  <c r="G18" i="20" s="1"/>
  <c r="F42" i="20"/>
  <c r="F40" i="20"/>
  <c r="G39" i="20" s="1"/>
  <c r="F37" i="20"/>
  <c r="G34" i="20" s="1"/>
  <c r="F30" i="20"/>
  <c r="F29" i="20"/>
  <c r="G28" i="20" s="1"/>
  <c r="F24" i="20"/>
  <c r="F23" i="20"/>
  <c r="F22" i="20"/>
  <c r="F21" i="20"/>
  <c r="G20" i="20" s="1"/>
  <c r="F14" i="20"/>
  <c r="F13" i="20"/>
  <c r="F12" i="20"/>
  <c r="F11" i="20"/>
  <c r="F10" i="20"/>
  <c r="F9" i="20"/>
  <c r="F8" i="20"/>
  <c r="G7" i="20" l="1"/>
  <c r="G1" i="20"/>
  <c r="G2" i="20" s="1"/>
  <c r="G3" i="20" s="1"/>
</calcChain>
</file>

<file path=xl/sharedStrings.xml><?xml version="1.0" encoding="utf-8"?>
<sst xmlns="http://schemas.openxmlformats.org/spreadsheetml/2006/main" count="95" uniqueCount="71">
  <si>
    <t>U</t>
  </si>
  <si>
    <t>ml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</si>
  <si>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</si>
  <si>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</si>
  <si>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</si>
  <si>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</si>
  <si>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</si>
  <si>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</si>
  <si>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</si>
  <si>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</si>
  <si>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</si>
  <si>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</si>
  <si>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Isolation thermique</t>
  </si>
  <si>
    <t>Etanchéité</t>
  </si>
  <si>
    <t>Etanchéité des relevés</t>
  </si>
  <si>
    <t>2.1.4</t>
  </si>
  <si>
    <t>2.1.5</t>
  </si>
  <si>
    <t>2.1.6</t>
  </si>
  <si>
    <t>2.1.7</t>
  </si>
  <si>
    <t>2.4.1</t>
  </si>
  <si>
    <t>2.4.2</t>
  </si>
  <si>
    <t>2.4.3</t>
  </si>
  <si>
    <t>2.4.4</t>
  </si>
  <si>
    <r>
      <t xml:space="preserve">
SORBONNE UNIVERSITE
</t>
    </r>
    <r>
      <rPr>
        <sz val="16"/>
        <rFont val="Arial"/>
        <family val="2"/>
      </rPr>
      <t xml:space="preserve">Direction des achats - Service achat travaux
1 rue Victor COUSIN
75230 PARIS Cedex 5 </t>
    </r>
    <r>
      <rPr>
        <b/>
        <sz val="16"/>
        <rFont val="Arial"/>
        <family val="2"/>
      </rPr>
      <t xml:space="preserve">
</t>
    </r>
  </si>
  <si>
    <r>
      <t xml:space="preserve">DPGF
</t>
    </r>
    <r>
      <rPr>
        <sz val="16"/>
        <rFont val="Arial"/>
        <family val="2"/>
      </rPr>
      <t>ETANCHEITE - COUVERTURE BAC ACIER</t>
    </r>
  </si>
  <si>
    <r>
      <t xml:space="preserve">REFECTION DE LA TOITURE DU BATIMENT 10
</t>
    </r>
    <r>
      <rPr>
        <sz val="16"/>
        <rFont val="Arial"/>
        <family val="2"/>
      </rPr>
      <t>CAMPUS SAINT-CYR-L’ÉCOLE
2 PLACE DE LA GARE DE CEINTURE
78000 VERSAILLES</t>
    </r>
  </si>
  <si>
    <t>Moyens généraux</t>
  </si>
  <si>
    <t>qté</t>
  </si>
  <si>
    <t>Prix U</t>
  </si>
  <si>
    <t>Prix</t>
  </si>
  <si>
    <t>ft</t>
  </si>
  <si>
    <t>Encadrement de chantier</t>
  </si>
  <si>
    <t>Sécurisation des zones d'intervention, protection des ouvrages</t>
  </si>
  <si>
    <t>m2</t>
  </si>
  <si>
    <t>Tri et évacuation des déchets en décharge adaptée</t>
  </si>
  <si>
    <t>m3</t>
  </si>
  <si>
    <t>Constitution d'un DOE détaillé</t>
  </si>
  <si>
    <t>u</t>
  </si>
  <si>
    <t>Signature du titulaire + date + lieu + cachet</t>
  </si>
  <si>
    <t>Protections collectives, moyens d'accès, moyens de levage, zones de stockage, cantonnements (yc echaffaudage)</t>
  </si>
  <si>
    <t>Nettoyage de fin de chantier, remise en état des espaces verts</t>
  </si>
  <si>
    <t>Dépose de la couverture en bacs et accessoires</t>
  </si>
  <si>
    <t>Dépose de l'étanchéité</t>
  </si>
  <si>
    <t>Etanchéité inaccessible autoprotégée</t>
  </si>
  <si>
    <t>Ecan pare-vapeur et colle isolant</t>
  </si>
  <si>
    <t>Habillage des rives</t>
  </si>
  <si>
    <t>Spécification particulières</t>
  </si>
  <si>
    <t>Dispositif de recueil des eaux pluviales</t>
  </si>
  <si>
    <t>Point d'ancrage</t>
  </si>
  <si>
    <t>Partie courante</t>
  </si>
  <si>
    <t>Rives de toitures libres</t>
  </si>
  <si>
    <t>2.7.1</t>
  </si>
  <si>
    <t>2.7.2</t>
  </si>
  <si>
    <t>2.6.1</t>
  </si>
  <si>
    <t>2.6.2</t>
  </si>
  <si>
    <t>2.6.3</t>
  </si>
  <si>
    <t>Tolerie d'habillage</t>
  </si>
  <si>
    <t>Couverture sèche en zinc naturel à tasseaux</t>
  </si>
  <si>
    <t>HT</t>
  </si>
  <si>
    <t>TVA</t>
  </si>
  <si>
    <t>TTC</t>
  </si>
  <si>
    <t>2.6.4</t>
  </si>
  <si>
    <t>Sorties VMC</t>
  </si>
  <si>
    <t>Lanterneau d'accès toiture sèche (yc échelle)</t>
  </si>
  <si>
    <t>Fourniture et installation de trappes d'accès pour inspection et ventilation</t>
  </si>
  <si>
    <t>Fourniture et pose de voligeage micro-perforé</t>
  </si>
  <si>
    <t>Mise en place de filet anti-moustique sur chaque trappe</t>
  </si>
  <si>
    <t>Protection anti oiseaux</t>
  </si>
  <si>
    <t>Etudes d'exécution et autorisation d'urbanisme</t>
  </si>
  <si>
    <t>TRAVAUX D’ISOLATION, D’ETANCHEITE ET DE REFECTION DE LA TOITURE DU BATIMENT 10 DU CAMPUS DE SAINT-CYR</t>
  </si>
  <si>
    <t>Note : Les quantités sont à préciser par le titulaire à la remise de son offre.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</si>
</sst>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  <numFmt numFmtId="165" formatCode="_-* #,##0_-;\-* #,##0_-;_-* &quot;-&quot;??_-;_-@_-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0"/>
      <name val="Arial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sz val="11"/>
      <name val="Wingdings"/>
      <charset val="2"/>
    </font>
    <font>
      <sz val="11"/>
      <name val="Webdings"/>
      <family val="1"/>
      <charset val="2"/>
    </font>
    <font>
      <b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0" fontId="7" fillId="0" borderId="0"/>
    <xf numFmtId="0" fontId="11" fillId="0" borderId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60">
    <xf numFmtId="0" fontId="0" fillId="0" borderId="0" xfId="0"/>
    <xf numFmtId="0" fontId="11" fillId="0" borderId="0" xfId="2"/>
    <xf numFmtId="0" fontId="13" fillId="0" borderId="0" xfId="2" applyFont="1"/>
    <xf numFmtId="0" fontId="13" fillId="0" borderId="0" xfId="2" applyFont="1" applyAlignment="1">
      <alignment vertical="center"/>
    </xf>
    <xf numFmtId="0" fontId="14" fillId="0" borderId="0" xfId="2" applyFont="1" applyAlignment="1">
      <alignment vertical="center"/>
    </xf>
    <xf numFmtId="0" fontId="15" fillId="0" borderId="0" xfId="2" applyFont="1"/>
    <xf numFmtId="49" fontId="10" fillId="0" borderId="0" xfId="2" applyNumberFormat="1" applyFont="1"/>
    <xf numFmtId="0" fontId="12" fillId="2" borderId="0" xfId="3" applyFont="1" applyFill="1"/>
    <xf numFmtId="0" fontId="6" fillId="2" borderId="0" xfId="3" applyFill="1" applyAlignment="1">
      <alignment horizontal="center"/>
    </xf>
    <xf numFmtId="0" fontId="6" fillId="0" borderId="0" xfId="3"/>
    <xf numFmtId="0" fontId="6" fillId="2" borderId="0" xfId="3" applyFill="1"/>
    <xf numFmtId="164" fontId="0" fillId="2" borderId="0" xfId="4" applyNumberFormat="1" applyFont="1" applyFill="1" applyBorder="1"/>
    <xf numFmtId="0" fontId="12" fillId="0" borderId="0" xfId="3" applyFont="1"/>
    <xf numFmtId="0" fontId="6" fillId="0" borderId="0" xfId="3" applyAlignment="1">
      <alignment horizontal="center"/>
    </xf>
    <xf numFmtId="0" fontId="12" fillId="0" borderId="1" xfId="3" applyFont="1" applyBorder="1" applyAlignment="1">
      <alignment horizontal="center"/>
    </xf>
    <xf numFmtId="0" fontId="6" fillId="0" borderId="1" xfId="3" applyBorder="1" applyAlignment="1">
      <alignment wrapText="1"/>
    </xf>
    <xf numFmtId="0" fontId="6" fillId="0" borderId="1" xfId="3" applyBorder="1" applyAlignment="1">
      <alignment horizontal="center" vertical="center"/>
    </xf>
    <xf numFmtId="165" fontId="0" fillId="0" borderId="1" xfId="5" applyNumberFormat="1" applyFont="1" applyBorder="1" applyAlignment="1">
      <alignment horizontal="center" vertical="center"/>
    </xf>
    <xf numFmtId="0" fontId="6" fillId="0" borderId="1" xfId="3" applyBorder="1" applyAlignment="1">
      <alignment horizontal="center"/>
    </xf>
    <xf numFmtId="164" fontId="0" fillId="0" borderId="0" xfId="4" applyNumberFormat="1" applyFont="1" applyBorder="1"/>
    <xf numFmtId="0" fontId="6" fillId="0" borderId="0" xfId="3" applyBorder="1" applyAlignment="1">
      <alignment horizontal="center"/>
    </xf>
    <xf numFmtId="0" fontId="6" fillId="0" borderId="0" xfId="3" applyBorder="1"/>
    <xf numFmtId="0" fontId="6" fillId="0" borderId="3" xfId="3" applyBorder="1" applyAlignment="1">
      <alignment vertical="center"/>
    </xf>
    <xf numFmtId="0" fontId="6" fillId="0" borderId="3" xfId="3" applyBorder="1" applyAlignment="1">
      <alignment horizontal="center" vertical="center"/>
    </xf>
    <xf numFmtId="0" fontId="12" fillId="3" borderId="1" xfId="3" applyFont="1" applyFill="1" applyBorder="1"/>
    <xf numFmtId="0" fontId="12" fillId="3" borderId="1" xfId="3" applyFont="1" applyFill="1" applyBorder="1" applyAlignment="1">
      <alignment horizontal="center"/>
    </xf>
    <xf numFmtId="0" fontId="12" fillId="3" borderId="11" xfId="3" applyFont="1" applyFill="1" applyBorder="1" applyAlignment="1">
      <alignment horizontal="center"/>
    </xf>
    <xf numFmtId="164" fontId="0" fillId="3" borderId="10" xfId="4" applyNumberFormat="1" applyFont="1" applyFill="1" applyBorder="1"/>
    <xf numFmtId="0" fontId="6" fillId="3" borderId="1" xfId="3" applyFill="1" applyBorder="1" applyAlignment="1">
      <alignment horizontal="center" vertical="center"/>
    </xf>
    <xf numFmtId="165" fontId="0" fillId="3" borderId="11" xfId="5" applyNumberFormat="1" applyFont="1" applyFill="1" applyBorder="1" applyAlignment="1">
      <alignment horizontal="center" vertical="center"/>
    </xf>
    <xf numFmtId="0" fontId="6" fillId="0" borderId="3" xfId="3" applyBorder="1" applyAlignment="1">
      <alignment horizontal="left" vertical="center"/>
    </xf>
    <xf numFmtId="0" fontId="12" fillId="2" borderId="0" xfId="3" applyFont="1" applyFill="1" applyAlignment="1">
      <alignment horizontal="left" vertical="center"/>
    </xf>
    <xf numFmtId="0" fontId="12" fillId="0" borderId="0" xfId="3" applyFont="1" applyAlignment="1">
      <alignment horizontal="left" vertical="center"/>
    </xf>
    <xf numFmtId="0" fontId="6" fillId="0" borderId="0" xfId="3" applyAlignment="1">
      <alignment horizontal="left" vertical="center"/>
    </xf>
    <xf numFmtId="0" fontId="12" fillId="3" borderId="1" xfId="3" quotePrefix="1" applyFont="1" applyFill="1" applyBorder="1" applyAlignment="1">
      <alignment horizontal="left" vertical="center"/>
    </xf>
    <xf numFmtId="0" fontId="6" fillId="0" borderId="1" xfId="3" applyBorder="1" applyAlignment="1">
      <alignment horizontal="left" vertical="center"/>
    </xf>
    <xf numFmtId="0" fontId="12" fillId="3" borderId="1" xfId="3" applyFont="1" applyFill="1" applyBorder="1" applyAlignment="1">
      <alignment horizontal="left" vertical="center"/>
    </xf>
    <xf numFmtId="0" fontId="6" fillId="0" borderId="1" xfId="3" applyBorder="1" applyAlignment="1">
      <alignment horizontal="left" vertical="center" wrapText="1"/>
    </xf>
    <xf numFmtId="0" fontId="6" fillId="2" borderId="12" xfId="3" applyFill="1" applyBorder="1" applyAlignment="1">
      <alignment horizontal="center"/>
    </xf>
    <xf numFmtId="164" fontId="0" fillId="2" borderId="13" xfId="4" applyNumberFormat="1" applyFont="1" applyFill="1" applyBorder="1"/>
    <xf numFmtId="0" fontId="6" fillId="2" borderId="14" xfId="3" applyFill="1" applyBorder="1" applyAlignment="1">
      <alignment horizontal="center"/>
    </xf>
    <xf numFmtId="164" fontId="0" fillId="2" borderId="15" xfId="4" applyNumberFormat="1" applyFont="1" applyFill="1" applyBorder="1"/>
    <xf numFmtId="0" fontId="6" fillId="2" borderId="16" xfId="3" applyFill="1" applyBorder="1" applyAlignment="1">
      <alignment horizontal="center"/>
    </xf>
    <xf numFmtId="164" fontId="0" fillId="2" borderId="17" xfId="4" applyNumberFormat="1" applyFont="1" applyFill="1" applyBorder="1"/>
    <xf numFmtId="0" fontId="5" fillId="0" borderId="1" xfId="3" applyFont="1" applyBorder="1" applyAlignment="1">
      <alignment wrapText="1"/>
    </xf>
    <xf numFmtId="0" fontId="4" fillId="0" borderId="1" xfId="3" applyFont="1" applyBorder="1" applyAlignment="1">
      <alignment wrapText="1"/>
    </xf>
    <xf numFmtId="0" fontId="3" fillId="0" borderId="1" xfId="3" applyFont="1" applyBorder="1" applyAlignment="1">
      <alignment horizontal="left" vertical="center"/>
    </xf>
    <xf numFmtId="0" fontId="3" fillId="0" borderId="1" xfId="3" applyFont="1" applyBorder="1" applyAlignment="1">
      <alignment wrapText="1"/>
    </xf>
    <xf numFmtId="0" fontId="2" fillId="0" borderId="1" xfId="3" applyFont="1" applyBorder="1" applyAlignment="1">
      <alignment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0" fontId="9" fillId="0" borderId="0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9" fillId="0" borderId="9" xfId="2" applyFont="1" applyBorder="1" applyAlignment="1">
      <alignment horizontal="center" vertical="center" wrapText="1"/>
    </xf>
    <xf numFmtId="0" fontId="16" fillId="0" borderId="8" xfId="3" applyFont="1" applyFill="1" applyBorder="1" applyAlignment="1">
      <alignment horizontal="left" vertical="center"/>
    </xf>
    <xf numFmtId="0" fontId="1" fillId="2" borderId="0" xfId="3" applyFont="1" applyFill="1"/>
  </cellXfs>
  <cellStyles count="6">
    <cellStyle name="Milliers 2" xfId="5"/>
    <cellStyle name="Monétaire 2" xfId="4"/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6</xdr:col>
      <xdr:colOff>489929</xdr:colOff>
      <xdr:row>6</xdr:row>
      <xdr:rowOff>46032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52800" y="161925"/>
          <a:ext cx="2166329" cy="85565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andriot\Local%20Settings\Temporary%20Internet%20Files\Content.Outlook\C5VJZ9A9\D&#233;bours&#233;%20HEMATO%20CVC%20P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itulatif"/>
      <sheetName val="Déboursé"/>
      <sheetName val="Commentaires"/>
    </sheetNames>
    <sheetDataSet>
      <sheetData sheetId="0">
        <row r="24">
          <cell r="C24">
            <v>34</v>
          </cell>
        </row>
        <row r="26">
          <cell r="C26">
            <v>0</v>
          </cell>
        </row>
        <row r="27">
          <cell r="C27">
            <v>0</v>
          </cell>
        </row>
        <row r="30">
          <cell r="G30">
            <v>1.2</v>
          </cell>
        </row>
        <row r="60">
          <cell r="C60">
            <v>1.02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1:G36"/>
  <sheetViews>
    <sheetView zoomScaleNormal="100" workbookViewId="0">
      <selection activeCell="D52" sqref="D52"/>
    </sheetView>
  </sheetViews>
  <sheetFormatPr baseColWidth="10" defaultRowHeight="12.75" x14ac:dyDescent="0.2"/>
  <cols>
    <col min="1" max="16384" width="11.42578125" style="1"/>
  </cols>
  <sheetData>
    <row r="11" spans="1:7" ht="13.5" thickBot="1" x14ac:dyDescent="0.25"/>
    <row r="12" spans="1:7" x14ac:dyDescent="0.2">
      <c r="A12" s="49" t="s">
        <v>23</v>
      </c>
      <c r="B12" s="50"/>
      <c r="C12" s="50"/>
      <c r="D12" s="50"/>
      <c r="E12" s="50"/>
      <c r="F12" s="50"/>
      <c r="G12" s="51"/>
    </row>
    <row r="13" spans="1:7" x14ac:dyDescent="0.2">
      <c r="A13" s="52"/>
      <c r="B13" s="53"/>
      <c r="C13" s="53"/>
      <c r="D13" s="53"/>
      <c r="E13" s="53"/>
      <c r="F13" s="53"/>
      <c r="G13" s="54"/>
    </row>
    <row r="14" spans="1:7" ht="134.25" customHeight="1" thickBot="1" x14ac:dyDescent="0.25">
      <c r="A14" s="55"/>
      <c r="B14" s="56"/>
      <c r="C14" s="56"/>
      <c r="D14" s="56"/>
      <c r="E14" s="56"/>
      <c r="F14" s="56"/>
      <c r="G14" s="57"/>
    </row>
    <row r="18" spans="1:7" ht="13.5" thickBot="1" x14ac:dyDescent="0.25"/>
    <row r="19" spans="1:7" ht="14.25" customHeight="1" x14ac:dyDescent="0.2">
      <c r="A19" s="49" t="s">
        <v>25</v>
      </c>
      <c r="B19" s="50"/>
      <c r="C19" s="50"/>
      <c r="D19" s="50"/>
      <c r="E19" s="50"/>
      <c r="F19" s="50"/>
      <c r="G19" s="51"/>
    </row>
    <row r="20" spans="1:7" ht="43.15" customHeight="1" x14ac:dyDescent="0.2">
      <c r="A20" s="52"/>
      <c r="B20" s="53"/>
      <c r="C20" s="53"/>
      <c r="D20" s="53"/>
      <c r="E20" s="53"/>
      <c r="F20" s="53"/>
      <c r="G20" s="54"/>
    </row>
    <row r="21" spans="1:7" ht="87" customHeight="1" thickBot="1" x14ac:dyDescent="0.25">
      <c r="A21" s="55"/>
      <c r="B21" s="56"/>
      <c r="C21" s="56"/>
      <c r="D21" s="56"/>
      <c r="E21" s="56"/>
      <c r="F21" s="56"/>
      <c r="G21" s="57"/>
    </row>
    <row r="26" spans="1:7" ht="13.5" thickBot="1" x14ac:dyDescent="0.25"/>
    <row r="27" spans="1:7" x14ac:dyDescent="0.2">
      <c r="A27" s="49" t="s">
        <v>24</v>
      </c>
      <c r="B27" s="50"/>
      <c r="C27" s="50"/>
      <c r="D27" s="50"/>
      <c r="E27" s="50"/>
      <c r="F27" s="50"/>
      <c r="G27" s="51"/>
    </row>
    <row r="28" spans="1:7" ht="61.5" customHeight="1" thickBot="1" x14ac:dyDescent="0.25">
      <c r="A28" s="55"/>
      <c r="B28" s="56"/>
      <c r="C28" s="56"/>
      <c r="D28" s="56"/>
      <c r="E28" s="56"/>
      <c r="F28" s="56"/>
      <c r="G28" s="57"/>
    </row>
    <row r="31" spans="1:7" ht="14.25" x14ac:dyDescent="0.2">
      <c r="A31" s="2"/>
    </row>
    <row r="33" spans="1:6" ht="14.25" x14ac:dyDescent="0.2">
      <c r="A33" s="3"/>
    </row>
    <row r="34" spans="1:6" ht="14.25" x14ac:dyDescent="0.2">
      <c r="A34" s="3"/>
    </row>
    <row r="35" spans="1:6" ht="14.25" x14ac:dyDescent="0.2">
      <c r="A35" s="4"/>
    </row>
    <row r="36" spans="1:6" ht="16.5" x14ac:dyDescent="0.3">
      <c r="A36" s="5"/>
      <c r="F36" s="6"/>
    </row>
  </sheetData>
  <mergeCells count="3">
    <mergeCell ref="A12:G14"/>
    <mergeCell ref="A19:G21"/>
    <mergeCell ref="A27:G2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tabSelected="1" zoomScale="85" zoomScaleNormal="85" workbookViewId="0">
      <selection activeCell="B40" sqref="B40:B42"/>
    </sheetView>
  </sheetViews>
  <sheetFormatPr baseColWidth="10" defaultRowHeight="15" x14ac:dyDescent="0.25"/>
  <cols>
    <col min="1" max="1" width="7" style="33" bestFit="1" customWidth="1"/>
    <col min="2" max="2" width="82.7109375" style="9" customWidth="1"/>
    <col min="3" max="6" width="11.42578125" style="13"/>
    <col min="7" max="7" width="13.140625" style="9" customWidth="1"/>
    <col min="8" max="16384" width="11.42578125" style="9"/>
  </cols>
  <sheetData>
    <row r="1" spans="1:7" x14ac:dyDescent="0.25">
      <c r="A1" s="31"/>
      <c r="B1" s="7" t="s">
        <v>69</v>
      </c>
      <c r="C1" s="8"/>
      <c r="D1" s="8"/>
      <c r="E1" s="8"/>
      <c r="F1" s="38" t="s">
        <v>58</v>
      </c>
      <c r="G1" s="39">
        <f>SUM(G7:G42)</f>
        <v>0</v>
      </c>
    </row>
    <row r="2" spans="1:7" x14ac:dyDescent="0.25">
      <c r="A2" s="31"/>
      <c r="B2" s="10"/>
      <c r="C2" s="8"/>
      <c r="D2" s="8"/>
      <c r="E2" s="8"/>
      <c r="F2" s="40" t="s">
        <v>59</v>
      </c>
      <c r="G2" s="41">
        <f>0.2*G1</f>
        <v>0</v>
      </c>
    </row>
    <row r="3" spans="1:7" ht="15.75" thickBot="1" x14ac:dyDescent="0.3">
      <c r="A3" s="31"/>
      <c r="B3" s="10"/>
      <c r="C3" s="8"/>
      <c r="D3" s="8"/>
      <c r="E3" s="8"/>
      <c r="F3" s="42" t="s">
        <v>60</v>
      </c>
      <c r="G3" s="43">
        <f>SUM(G1:G2)</f>
        <v>0</v>
      </c>
    </row>
    <row r="4" spans="1:7" x14ac:dyDescent="0.25">
      <c r="A4" s="31"/>
      <c r="B4" s="59" t="s">
        <v>70</v>
      </c>
      <c r="C4" s="8"/>
      <c r="D4" s="8"/>
      <c r="E4" s="8"/>
      <c r="F4" s="8"/>
      <c r="G4" s="11"/>
    </row>
    <row r="5" spans="1:7" x14ac:dyDescent="0.25">
      <c r="A5" s="32"/>
      <c r="B5" s="12"/>
      <c r="C5" s="14" t="s">
        <v>0</v>
      </c>
      <c r="D5" s="14" t="s">
        <v>27</v>
      </c>
      <c r="E5" s="14" t="s">
        <v>28</v>
      </c>
      <c r="F5" s="14" t="s">
        <v>29</v>
      </c>
    </row>
    <row r="6" spans="1:7" ht="15.75" thickBot="1" x14ac:dyDescent="0.3"/>
    <row r="7" spans="1:7" ht="15.75" thickBot="1" x14ac:dyDescent="0.3">
      <c r="A7" s="34" t="s">
        <v>2</v>
      </c>
      <c r="B7" s="24" t="s">
        <v>26</v>
      </c>
      <c r="C7" s="25"/>
      <c r="D7" s="25"/>
      <c r="E7" s="25"/>
      <c r="F7" s="26"/>
      <c r="G7" s="27">
        <f>SUM(F8:F14)</f>
        <v>0</v>
      </c>
    </row>
    <row r="8" spans="1:7" x14ac:dyDescent="0.25">
      <c r="A8" s="35" t="s">
        <v>3</v>
      </c>
      <c r="B8" s="48" t="s">
        <v>68</v>
      </c>
      <c r="C8" s="16" t="s">
        <v>30</v>
      </c>
      <c r="D8" s="16"/>
      <c r="E8" s="16"/>
      <c r="F8" s="17">
        <f>D8*E8</f>
        <v>0</v>
      </c>
    </row>
    <row r="9" spans="1:7" x14ac:dyDescent="0.25">
      <c r="A9" s="35" t="s">
        <v>4</v>
      </c>
      <c r="B9" s="15" t="s">
        <v>31</v>
      </c>
      <c r="C9" s="16" t="s">
        <v>30</v>
      </c>
      <c r="D9" s="16"/>
      <c r="E9" s="16"/>
      <c r="F9" s="17">
        <f>D9*E9</f>
        <v>0</v>
      </c>
    </row>
    <row r="10" spans="1:7" ht="30" x14ac:dyDescent="0.25">
      <c r="A10" s="35" t="s">
        <v>5</v>
      </c>
      <c r="B10" s="15" t="s">
        <v>39</v>
      </c>
      <c r="C10" s="16" t="s">
        <v>30</v>
      </c>
      <c r="D10" s="16"/>
      <c r="E10" s="16"/>
      <c r="F10" s="17">
        <f>D10*E10</f>
        <v>0</v>
      </c>
    </row>
    <row r="11" spans="1:7" x14ac:dyDescent="0.25">
      <c r="A11" s="35" t="s">
        <v>15</v>
      </c>
      <c r="B11" s="15" t="s">
        <v>32</v>
      </c>
      <c r="C11" s="16" t="s">
        <v>30</v>
      </c>
      <c r="D11" s="16"/>
      <c r="E11" s="16"/>
      <c r="F11" s="17">
        <f t="shared" ref="F11:F14" si="0">D11*E11</f>
        <v>0</v>
      </c>
    </row>
    <row r="12" spans="1:7" x14ac:dyDescent="0.25">
      <c r="A12" s="35" t="s">
        <v>16</v>
      </c>
      <c r="B12" s="15" t="s">
        <v>40</v>
      </c>
      <c r="C12" s="16" t="s">
        <v>33</v>
      </c>
      <c r="D12" s="16"/>
      <c r="E12" s="16"/>
      <c r="F12" s="17">
        <f t="shared" si="0"/>
        <v>0</v>
      </c>
    </row>
    <row r="13" spans="1:7" x14ac:dyDescent="0.25">
      <c r="A13" s="35" t="s">
        <v>17</v>
      </c>
      <c r="B13" s="15" t="s">
        <v>34</v>
      </c>
      <c r="C13" s="16" t="s">
        <v>35</v>
      </c>
      <c r="D13" s="16"/>
      <c r="E13" s="16"/>
      <c r="F13" s="17">
        <f t="shared" si="0"/>
        <v>0</v>
      </c>
    </row>
    <row r="14" spans="1:7" x14ac:dyDescent="0.25">
      <c r="A14" s="35" t="s">
        <v>18</v>
      </c>
      <c r="B14" s="15" t="s">
        <v>36</v>
      </c>
      <c r="C14" s="16" t="s">
        <v>30</v>
      </c>
      <c r="D14" s="16"/>
      <c r="E14" s="16"/>
      <c r="F14" s="17">
        <f t="shared" si="0"/>
        <v>0</v>
      </c>
    </row>
    <row r="15" spans="1:7" ht="15.75" thickBot="1" x14ac:dyDescent="0.3"/>
    <row r="16" spans="1:7" ht="15.75" thickBot="1" x14ac:dyDescent="0.3">
      <c r="A16" s="36" t="s">
        <v>6</v>
      </c>
      <c r="B16" s="24" t="s">
        <v>41</v>
      </c>
      <c r="C16" s="28" t="s">
        <v>33</v>
      </c>
      <c r="D16" s="28"/>
      <c r="E16" s="28"/>
      <c r="F16" s="29">
        <f>D16*E16</f>
        <v>0</v>
      </c>
      <c r="G16" s="27">
        <f>F16</f>
        <v>0</v>
      </c>
    </row>
    <row r="17" spans="1:7" ht="15.75" thickBot="1" x14ac:dyDescent="0.3"/>
    <row r="18" spans="1:7" ht="15.75" thickBot="1" x14ac:dyDescent="0.3">
      <c r="A18" s="36" t="s">
        <v>7</v>
      </c>
      <c r="B18" s="24" t="s">
        <v>42</v>
      </c>
      <c r="C18" s="28" t="s">
        <v>33</v>
      </c>
      <c r="D18" s="28"/>
      <c r="E18" s="28"/>
      <c r="F18" s="29">
        <f t="shared" ref="F18" si="1">D18*E18</f>
        <v>0</v>
      </c>
      <c r="G18" s="27">
        <f>F18</f>
        <v>0</v>
      </c>
    </row>
    <row r="19" spans="1:7" ht="15.75" thickBot="1" x14ac:dyDescent="0.3"/>
    <row r="20" spans="1:7" ht="15.75" thickBot="1" x14ac:dyDescent="0.3">
      <c r="A20" s="36" t="s">
        <v>8</v>
      </c>
      <c r="B20" s="24" t="s">
        <v>43</v>
      </c>
      <c r="C20" s="25"/>
      <c r="D20" s="25"/>
      <c r="E20" s="25"/>
      <c r="F20" s="26"/>
      <c r="G20" s="27">
        <f>SUM(F21:F24)</f>
        <v>0</v>
      </c>
    </row>
    <row r="21" spans="1:7" x14ac:dyDescent="0.25">
      <c r="A21" s="37" t="s">
        <v>19</v>
      </c>
      <c r="B21" s="15" t="s">
        <v>44</v>
      </c>
      <c r="C21" s="16" t="s">
        <v>33</v>
      </c>
      <c r="D21" s="16"/>
      <c r="E21" s="16"/>
      <c r="F21" s="17">
        <f t="shared" ref="F21:F24" si="2">D21*E21</f>
        <v>0</v>
      </c>
    </row>
    <row r="22" spans="1:7" x14ac:dyDescent="0.25">
      <c r="A22" s="35" t="s">
        <v>20</v>
      </c>
      <c r="B22" s="15" t="s">
        <v>12</v>
      </c>
      <c r="C22" s="16" t="s">
        <v>33</v>
      </c>
      <c r="D22" s="16"/>
      <c r="E22" s="16"/>
      <c r="F22" s="17">
        <f t="shared" si="2"/>
        <v>0</v>
      </c>
    </row>
    <row r="23" spans="1:7" x14ac:dyDescent="0.25">
      <c r="A23" s="35" t="s">
        <v>21</v>
      </c>
      <c r="B23" s="15" t="s">
        <v>13</v>
      </c>
      <c r="C23" s="18" t="s">
        <v>33</v>
      </c>
      <c r="D23" s="16"/>
      <c r="E23" s="16"/>
      <c r="F23" s="17">
        <f t="shared" si="2"/>
        <v>0</v>
      </c>
    </row>
    <row r="24" spans="1:7" x14ac:dyDescent="0.25">
      <c r="A24" s="35" t="s">
        <v>22</v>
      </c>
      <c r="B24" s="15" t="s">
        <v>14</v>
      </c>
      <c r="C24" s="18" t="s">
        <v>1</v>
      </c>
      <c r="D24" s="16"/>
      <c r="E24" s="16"/>
      <c r="F24" s="17">
        <f t="shared" si="2"/>
        <v>0</v>
      </c>
    </row>
    <row r="25" spans="1:7" ht="15.75" thickBot="1" x14ac:dyDescent="0.3"/>
    <row r="26" spans="1:7" ht="15.75" thickBot="1" x14ac:dyDescent="0.3">
      <c r="A26" s="36" t="s">
        <v>9</v>
      </c>
      <c r="B26" s="24" t="s">
        <v>45</v>
      </c>
      <c r="C26" s="28" t="s">
        <v>1</v>
      </c>
      <c r="D26" s="28"/>
      <c r="E26" s="28"/>
      <c r="F26" s="29">
        <f t="shared" ref="F26" si="3">D26*E26</f>
        <v>0</v>
      </c>
      <c r="G26" s="27">
        <f>F26</f>
        <v>0</v>
      </c>
    </row>
    <row r="27" spans="1:7" ht="15.75" thickBot="1" x14ac:dyDescent="0.3"/>
    <row r="28" spans="1:7" ht="15.75" thickBot="1" x14ac:dyDescent="0.3">
      <c r="A28" s="36" t="s">
        <v>10</v>
      </c>
      <c r="B28" s="24" t="s">
        <v>46</v>
      </c>
      <c r="C28" s="25"/>
      <c r="D28" s="25"/>
      <c r="E28" s="25"/>
      <c r="F28" s="26"/>
      <c r="G28" s="27">
        <f>SUM(F29:F32)</f>
        <v>0</v>
      </c>
    </row>
    <row r="29" spans="1:7" x14ac:dyDescent="0.25">
      <c r="A29" s="35" t="s">
        <v>53</v>
      </c>
      <c r="B29" s="15" t="s">
        <v>47</v>
      </c>
      <c r="C29" s="16" t="s">
        <v>37</v>
      </c>
      <c r="D29" s="16"/>
      <c r="E29" s="16"/>
      <c r="F29" s="17">
        <f>D29*E29</f>
        <v>0</v>
      </c>
      <c r="G29" s="19"/>
    </row>
    <row r="30" spans="1:7" x14ac:dyDescent="0.25">
      <c r="A30" s="35" t="s">
        <v>54</v>
      </c>
      <c r="B30" s="15" t="s">
        <v>48</v>
      </c>
      <c r="C30" s="16" t="s">
        <v>37</v>
      </c>
      <c r="D30" s="16"/>
      <c r="E30" s="16"/>
      <c r="F30" s="17">
        <f t="shared" ref="F30:F37" si="4">D30*E30</f>
        <v>0</v>
      </c>
    </row>
    <row r="31" spans="1:7" x14ac:dyDescent="0.25">
      <c r="A31" s="35" t="s">
        <v>55</v>
      </c>
      <c r="B31" s="45" t="s">
        <v>63</v>
      </c>
      <c r="C31" s="18" t="s">
        <v>37</v>
      </c>
      <c r="D31" s="16"/>
      <c r="E31" s="16"/>
      <c r="F31" s="17">
        <f t="shared" ref="F31:F32" si="5">D31*E31</f>
        <v>0</v>
      </c>
    </row>
    <row r="32" spans="1:7" x14ac:dyDescent="0.25">
      <c r="A32" s="35" t="s">
        <v>61</v>
      </c>
      <c r="B32" s="44" t="s">
        <v>62</v>
      </c>
      <c r="C32" s="18" t="s">
        <v>37</v>
      </c>
      <c r="D32" s="16"/>
      <c r="E32" s="16"/>
      <c r="F32" s="17">
        <f t="shared" si="5"/>
        <v>0</v>
      </c>
    </row>
    <row r="33" spans="1:7" ht="15.75" thickBot="1" x14ac:dyDescent="0.3"/>
    <row r="34" spans="1:7" ht="15.75" thickBot="1" x14ac:dyDescent="0.3">
      <c r="A34" s="36" t="s">
        <v>10</v>
      </c>
      <c r="B34" s="24" t="s">
        <v>67</v>
      </c>
      <c r="C34" s="25"/>
      <c r="D34" s="25"/>
      <c r="E34" s="25"/>
      <c r="F34" s="26"/>
      <c r="G34" s="27">
        <f>SUM(F35:F37)</f>
        <v>0</v>
      </c>
    </row>
    <row r="35" spans="1:7" x14ac:dyDescent="0.25">
      <c r="A35" s="46" t="s">
        <v>10</v>
      </c>
      <c r="B35" s="47" t="s">
        <v>64</v>
      </c>
      <c r="C35" s="18" t="s">
        <v>37</v>
      </c>
      <c r="D35" s="16"/>
      <c r="E35" s="16"/>
      <c r="F35" s="17">
        <f t="shared" ref="F35" si="6">D35*E35</f>
        <v>0</v>
      </c>
    </row>
    <row r="36" spans="1:7" x14ac:dyDescent="0.25">
      <c r="A36" s="46" t="s">
        <v>10</v>
      </c>
      <c r="B36" s="47" t="s">
        <v>65</v>
      </c>
      <c r="C36" s="18" t="s">
        <v>37</v>
      </c>
      <c r="D36" s="16"/>
      <c r="E36" s="16"/>
      <c r="F36" s="17">
        <f t="shared" ref="F36" si="7">D36*E36</f>
        <v>0</v>
      </c>
    </row>
    <row r="37" spans="1:7" x14ac:dyDescent="0.25">
      <c r="A37" s="46" t="s">
        <v>10</v>
      </c>
      <c r="B37" s="47" t="s">
        <v>66</v>
      </c>
      <c r="C37" s="18" t="s">
        <v>37</v>
      </c>
      <c r="D37" s="16"/>
      <c r="E37" s="16"/>
      <c r="F37" s="17">
        <f t="shared" si="4"/>
        <v>0</v>
      </c>
    </row>
    <row r="38" spans="1:7" ht="15.75" thickBot="1" x14ac:dyDescent="0.3"/>
    <row r="39" spans="1:7" ht="15.75" thickBot="1" x14ac:dyDescent="0.3">
      <c r="A39" s="36" t="s">
        <v>11</v>
      </c>
      <c r="B39" s="24" t="s">
        <v>57</v>
      </c>
      <c r="C39" s="25"/>
      <c r="D39" s="25"/>
      <c r="E39" s="25"/>
      <c r="F39" s="26"/>
      <c r="G39" s="27">
        <f>SUM(F40:F42)</f>
        <v>0</v>
      </c>
    </row>
    <row r="40" spans="1:7" x14ac:dyDescent="0.25">
      <c r="A40" s="35" t="s">
        <v>51</v>
      </c>
      <c r="B40" s="15" t="s">
        <v>49</v>
      </c>
      <c r="C40" s="18" t="s">
        <v>33</v>
      </c>
      <c r="D40" s="16"/>
      <c r="E40" s="16"/>
      <c r="F40" s="17">
        <f t="shared" ref="F40:F42" si="8">D40*E40</f>
        <v>0</v>
      </c>
    </row>
    <row r="41" spans="1:7" x14ac:dyDescent="0.25">
      <c r="A41" s="35" t="s">
        <v>52</v>
      </c>
      <c r="B41" s="15" t="s">
        <v>50</v>
      </c>
      <c r="C41" s="16" t="s">
        <v>1</v>
      </c>
      <c r="D41" s="16"/>
      <c r="E41" s="16"/>
      <c r="F41" s="17">
        <f t="shared" ref="F41" si="9">D41*E41</f>
        <v>0</v>
      </c>
    </row>
    <row r="42" spans="1:7" x14ac:dyDescent="0.25">
      <c r="A42" s="35" t="s">
        <v>52</v>
      </c>
      <c r="B42" s="15" t="s">
        <v>56</v>
      </c>
      <c r="C42" s="16" t="s">
        <v>37</v>
      </c>
      <c r="D42" s="16"/>
      <c r="E42" s="16"/>
      <c r="F42" s="17">
        <f t="shared" si="8"/>
        <v>0</v>
      </c>
    </row>
    <row r="45" spans="1:7" ht="15.75" thickBot="1" x14ac:dyDescent="0.3">
      <c r="A45" s="58" t="s">
        <v>38</v>
      </c>
      <c r="B45" s="58"/>
      <c r="C45" s="20"/>
      <c r="D45" s="20"/>
      <c r="E45" s="20"/>
      <c r="F45" s="20"/>
      <c r="G45" s="21"/>
    </row>
    <row r="46" spans="1:7" x14ac:dyDescent="0.25">
      <c r="A46" s="30"/>
      <c r="B46" s="22"/>
      <c r="C46" s="23"/>
      <c r="D46" s="23"/>
      <c r="E46" s="23"/>
      <c r="F46" s="23"/>
      <c r="G46" s="22"/>
    </row>
  </sheetData>
  <mergeCells count="1">
    <mergeCell ref="A45:B45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DPGF</vt:lpstr>
      <vt:lpstr>DPGF!Zone_d_impression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ROMBAUT Thomas</cp:lastModifiedBy>
  <cp:lastPrinted>2015-11-06T14:18:02Z</cp:lastPrinted>
  <dcterms:created xsi:type="dcterms:W3CDTF">2005-02-10T10:20:05Z</dcterms:created>
  <dcterms:modified xsi:type="dcterms:W3CDTF">2025-10-20T13:24:21Z</dcterms:modified>
</cp:coreProperties>
</file>